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9060\Desktop\Central South University\第一篇SCI投稿\BMC Microbiology 投稿\BMC 投稿\"/>
    </mc:Choice>
  </mc:AlternateContent>
  <xr:revisionPtr revIDLastSave="0" documentId="13_ncr:1_{E6D53B3A-DFAF-4A2B-9973-56B00A12B6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8" i="1" l="1"/>
  <c r="E27" i="1" s="1"/>
  <c r="E4" i="1" l="1"/>
  <c r="E8" i="1"/>
  <c r="E12" i="1"/>
  <c r="E16" i="1"/>
  <c r="E25" i="1"/>
  <c r="E5" i="1"/>
  <c r="E9" i="1"/>
  <c r="E13" i="1"/>
  <c r="E20" i="1"/>
  <c r="E26" i="1"/>
  <c r="E3" i="1"/>
  <c r="E7" i="1"/>
  <c r="E11" i="1"/>
  <c r="E15" i="1"/>
  <c r="E24" i="1"/>
  <c r="E2" i="1"/>
  <c r="E6" i="1"/>
  <c r="E10" i="1"/>
  <c r="E14" i="1"/>
  <c r="E23" i="1"/>
</calcChain>
</file>

<file path=xl/sharedStrings.xml><?xml version="1.0" encoding="utf-8"?>
<sst xmlns="http://schemas.openxmlformats.org/spreadsheetml/2006/main" count="62" uniqueCount="62">
  <si>
    <t>A</t>
    <phoneticPr fontId="2" type="noConversion"/>
  </si>
  <si>
    <t>B</t>
    <phoneticPr fontId="2" type="noConversion"/>
  </si>
  <si>
    <t>W</t>
    <phoneticPr fontId="2" type="noConversion"/>
  </si>
  <si>
    <t>Y</t>
    <phoneticPr fontId="2" type="noConversion"/>
  </si>
  <si>
    <t>Z</t>
    <phoneticPr fontId="2" type="noConversion"/>
  </si>
  <si>
    <t>Category</t>
    <phoneticPr fontId="2" type="noConversion"/>
  </si>
  <si>
    <t>Type</t>
    <phoneticPr fontId="2" type="noConversion"/>
  </si>
  <si>
    <t>Function Description</t>
    <phoneticPr fontId="2" type="noConversion"/>
  </si>
  <si>
    <t>Value</t>
    <phoneticPr fontId="2" type="noConversion"/>
  </si>
  <si>
    <t>Metabolism</t>
    <phoneticPr fontId="2" type="noConversion"/>
  </si>
  <si>
    <t>C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</si>
  <si>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</si>
  <si>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</si>
  <si>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</si>
  <si>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</si>
  <si>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</si>
  <si>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P</t>
    <phoneticPr fontId="2" type="noConversion"/>
  </si>
  <si>
    <t>Q</t>
    <phoneticPr fontId="2" type="noConversion"/>
  </si>
  <si>
    <t>D</t>
    <phoneticPr fontId="2" type="noConversion"/>
  </si>
  <si>
    <t>Cellular processes and siginaling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</si>
  <si>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</si>
  <si>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</si>
  <si>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</si>
  <si>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</si>
  <si>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</si>
  <si>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</si>
  <si>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J</t>
    <phoneticPr fontId="2" type="noConversion"/>
  </si>
  <si>
    <t>Information storage and processing</t>
    <phoneticPr fontId="2" type="noConversion"/>
  </si>
  <si>
    <t>K</t>
    <phoneticPr fontId="2" type="noConversion"/>
  </si>
  <si>
    <t>L</t>
    <phoneticPr fontId="2" type="noConversion"/>
  </si>
  <si>
    <t>R</t>
    <phoneticPr fontId="2" type="noConversion"/>
  </si>
  <si>
    <t>S</t>
    <phoneticPr fontId="2" type="noConversion"/>
  </si>
  <si>
    <t>Pooly characterized</t>
    <phoneticPr fontId="2" type="noConversion"/>
  </si>
  <si>
    <t>-</t>
    <phoneticPr fontId="2" type="noConversion"/>
  </si>
  <si>
    <t>propotion</t>
    <phoneticPr fontId="2" type="noConversion"/>
  </si>
  <si>
    <t>Translation, ribosomal structure and biogenesis</t>
    <phoneticPr fontId="2" type="noConversion"/>
  </si>
  <si>
    <t>RNA processing and modification</t>
  </si>
  <si>
    <t>Transcription</t>
  </si>
  <si>
    <t>Replication, recombination and repair</t>
  </si>
  <si>
    <t>Chromatin structure and dynamics</t>
  </si>
  <si>
    <t>Defense mechanisms</t>
  </si>
  <si>
    <t>Signal transduction mechanisms</t>
  </si>
  <si>
    <t>Cell wall/membrane biogenesis</t>
  </si>
  <si>
    <t>Cell motility</t>
  </si>
  <si>
    <t>Intracellular trafficking and secretion</t>
  </si>
  <si>
    <t>Posttranslational modification, protein turnover, chaperones</t>
    <phoneticPr fontId="2" type="noConversion"/>
  </si>
  <si>
    <t>Energy production and conversion</t>
  </si>
  <si>
    <t>Carbohydrate transport and metabolism</t>
  </si>
  <si>
    <t>Amino acid transport and metabolism</t>
  </si>
  <si>
    <t>Nucleotide transport and metabolism</t>
  </si>
  <si>
    <t>Coenzyme transport and metabolism</t>
  </si>
  <si>
    <t>Lipid transport and metabolism</t>
  </si>
  <si>
    <t>Inorganic ion transport and metabolism</t>
  </si>
  <si>
    <t>Secondary metabolites biosynthesis, transport and catabolism</t>
    <phoneticPr fontId="2" type="noConversion"/>
  </si>
  <si>
    <t>Cell cycle control, Cell division, chromosome partitioning</t>
    <phoneticPr fontId="2" type="noConversion"/>
  </si>
  <si>
    <t>Extracellular structures</t>
    <phoneticPr fontId="2" type="noConversion"/>
  </si>
  <si>
    <t>Nuclear structure</t>
    <phoneticPr fontId="2" type="noConversion"/>
  </si>
  <si>
    <t>Cytoskeleton</t>
    <phoneticPr fontId="2" type="noConversion"/>
  </si>
  <si>
    <t>General function prediction only</t>
  </si>
  <si>
    <t>Function unknown</t>
  </si>
  <si>
    <t>Not in COGs</t>
  </si>
  <si>
    <t>SUM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</si>
</sst>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workbookViewId="0">
      <selection activeCell="D28" sqref="D28"/>
    </sheetView>
  </sheetViews>
  <sheetFormatPr defaultColWidth="9" defaultRowHeight="14.4" x14ac:dyDescent="0.25"/>
  <cols>
    <col min="1" max="1" width="38.6640625" style="1" customWidth="1"/>
    <col min="2" max="2" width="9" style="1"/>
    <col min="3" max="3" width="64" style="1" customWidth="1"/>
    <col min="4" max="4" width="9" style="1"/>
    <col min="5" max="5" width="11.21875" style="1" customWidth="1"/>
    <col min="6" max="16384" width="9" style="1"/>
  </cols>
  <sheetData>
    <row r="1" spans="1:7" x14ac:dyDescent="0.25">
      <c r="A1" s="3" t="s">
        <v>5</v>
      </c>
      <c r="B1" s="3" t="s">
        <v>6</v>
      </c>
      <c r="C1" s="3" t="s">
        <v>7</v>
      </c>
      <c r="D1" s="3" t="s">
        <v>8</v>
      </c>
      <c r="E1" s="3" t="s">
        <v>34</v>
      </c>
    </row>
    <row r="2" spans="1:7" x14ac:dyDescent="0.25">
      <c r="A2" s="1" t="s">
        <v>9</v>
      </c>
      <c r="B2" s="1" t="s">
        <v>10</v>
      </c>
      <c r="C2" s="1" t="s">
        <v>46</v>
      </c>
      <c r="D2" s="2">
        <v>233</v>
      </c>
      <c r="E2" s="4">
        <f>D2/D28</f>
        <v>5.3305879661404716E-2</v>
      </c>
    </row>
    <row r="3" spans="1:7" x14ac:dyDescent="0.25">
      <c r="B3" s="1" t="s">
        <v>11</v>
      </c>
      <c r="C3" s="1" t="s">
        <v>48</v>
      </c>
      <c r="D3" s="2">
        <v>352</v>
      </c>
      <c r="E3" s="4">
        <f>D3/D28</f>
        <v>8.053077099061999E-2</v>
      </c>
    </row>
    <row r="4" spans="1:7" x14ac:dyDescent="0.25">
      <c r="B4" s="1" t="s">
        <v>12</v>
      </c>
      <c r="C4" s="1" t="s">
        <v>49</v>
      </c>
      <c r="D4" s="2">
        <v>93</v>
      </c>
      <c r="E4" s="4">
        <f>D4/D28</f>
        <v>2.1276595744680851E-2</v>
      </c>
      <c r="G4" s="2"/>
    </row>
    <row r="5" spans="1:7" x14ac:dyDescent="0.25">
      <c r="B5" s="1" t="s">
        <v>13</v>
      </c>
      <c r="C5" s="1" t="s">
        <v>47</v>
      </c>
      <c r="D5" s="2">
        <v>269</v>
      </c>
      <c r="E5" s="4">
        <f>D5/D28</f>
        <v>6.1541981239990849E-2</v>
      </c>
      <c r="G5" s="2"/>
    </row>
    <row r="6" spans="1:7" x14ac:dyDescent="0.25">
      <c r="B6" s="1" t="s">
        <v>14</v>
      </c>
      <c r="C6" s="1" t="s">
        <v>50</v>
      </c>
      <c r="D6" s="2">
        <v>107</v>
      </c>
      <c r="E6" s="4">
        <f>D6/D28</f>
        <v>2.4479524136353237E-2</v>
      </c>
      <c r="G6" s="2"/>
    </row>
    <row r="7" spans="1:7" x14ac:dyDescent="0.25">
      <c r="B7" s="1" t="s">
        <v>15</v>
      </c>
      <c r="C7" s="1" t="s">
        <v>51</v>
      </c>
      <c r="D7" s="2">
        <v>93</v>
      </c>
      <c r="E7" s="4">
        <f>D7/D28</f>
        <v>2.1276595744680851E-2</v>
      </c>
      <c r="G7" s="2"/>
    </row>
    <row r="8" spans="1:7" x14ac:dyDescent="0.25">
      <c r="B8" s="1" t="s">
        <v>16</v>
      </c>
      <c r="C8" s="1" t="s">
        <v>52</v>
      </c>
      <c r="D8" s="2">
        <v>193</v>
      </c>
      <c r="E8" s="4">
        <f>D8/D28</f>
        <v>4.4154655685197892E-2</v>
      </c>
      <c r="G8" s="2"/>
    </row>
    <row r="9" spans="1:7" x14ac:dyDescent="0.25">
      <c r="B9" s="1" t="s">
        <v>17</v>
      </c>
      <c r="C9" s="1" t="s">
        <v>53</v>
      </c>
      <c r="D9" s="2">
        <v>44</v>
      </c>
      <c r="E9" s="4">
        <f>D9/D28</f>
        <v>1.0066346373827499E-2</v>
      </c>
      <c r="G9" s="2"/>
    </row>
    <row r="10" spans="1:7" x14ac:dyDescent="0.25">
      <c r="A10" s="1" t="s">
        <v>19</v>
      </c>
      <c r="B10" s="1" t="s">
        <v>18</v>
      </c>
      <c r="C10" s="1" t="s">
        <v>54</v>
      </c>
      <c r="D10" s="2">
        <v>42</v>
      </c>
      <c r="E10" s="4">
        <f>D10/D28</f>
        <v>9.6087851750171586E-3</v>
      </c>
      <c r="G10" s="2"/>
    </row>
    <row r="11" spans="1:7" x14ac:dyDescent="0.25">
      <c r="B11" s="1" t="s">
        <v>20</v>
      </c>
      <c r="C11" s="1" t="s">
        <v>42</v>
      </c>
      <c r="D11" s="2">
        <v>179</v>
      </c>
      <c r="E11" s="4">
        <f>D11/D28</f>
        <v>4.095172729352551E-2</v>
      </c>
      <c r="G11" s="2"/>
    </row>
    <row r="12" spans="1:7" x14ac:dyDescent="0.25">
      <c r="B12" s="1" t="s">
        <v>21</v>
      </c>
      <c r="C12" s="1" t="s">
        <v>43</v>
      </c>
      <c r="D12" s="2">
        <v>19</v>
      </c>
      <c r="E12" s="4">
        <f>D12/D28</f>
        <v>4.3468313886982383E-3</v>
      </c>
      <c r="G12" s="2"/>
    </row>
    <row r="13" spans="1:7" x14ac:dyDescent="0.25">
      <c r="B13" s="1" t="s">
        <v>22</v>
      </c>
      <c r="C13" s="1" t="s">
        <v>45</v>
      </c>
      <c r="D13" s="2">
        <v>114</v>
      </c>
      <c r="E13" s="4">
        <f>D13/D28</f>
        <v>2.6080988332189432E-2</v>
      </c>
      <c r="G13" s="2"/>
    </row>
    <row r="14" spans="1:7" x14ac:dyDescent="0.25">
      <c r="B14" s="1" t="s">
        <v>23</v>
      </c>
      <c r="C14" s="1" t="s">
        <v>41</v>
      </c>
      <c r="D14" s="2">
        <v>141</v>
      </c>
      <c r="E14" s="4">
        <f>D14/D28</f>
        <v>3.2258064516129031E-2</v>
      </c>
      <c r="G14" s="2"/>
    </row>
    <row r="15" spans="1:7" x14ac:dyDescent="0.25">
      <c r="B15" s="1" t="s">
        <v>24</v>
      </c>
      <c r="C15" s="1" t="s">
        <v>44</v>
      </c>
      <c r="D15" s="2">
        <v>33</v>
      </c>
      <c r="E15" s="4">
        <f>D15/D28</f>
        <v>7.5497597803706245E-3</v>
      </c>
      <c r="G15" s="2"/>
    </row>
    <row r="16" spans="1:7" x14ac:dyDescent="0.25">
      <c r="B16" s="1" t="s">
        <v>25</v>
      </c>
      <c r="C16" s="1" t="s">
        <v>40</v>
      </c>
      <c r="D16" s="2">
        <v>74</v>
      </c>
      <c r="E16" s="4">
        <f>D16/D28</f>
        <v>1.6929764355982611E-2</v>
      </c>
      <c r="G16" s="2"/>
    </row>
    <row r="17" spans="1:7" x14ac:dyDescent="0.25">
      <c r="B17" s="1" t="s">
        <v>2</v>
      </c>
      <c r="C17" s="1" t="s">
        <v>55</v>
      </c>
      <c r="D17" s="2">
        <v>0</v>
      </c>
      <c r="E17" s="4">
        <v>0</v>
      </c>
      <c r="G17" s="2"/>
    </row>
    <row r="18" spans="1:7" x14ac:dyDescent="0.25">
      <c r="B18" s="1" t="s">
        <v>3</v>
      </c>
      <c r="C18" s="1" t="s">
        <v>56</v>
      </c>
      <c r="D18" s="2">
        <v>0</v>
      </c>
      <c r="E18" s="4">
        <v>0</v>
      </c>
      <c r="G18" s="2"/>
    </row>
    <row r="19" spans="1:7" x14ac:dyDescent="0.25">
      <c r="B19" s="1" t="s">
        <v>4</v>
      </c>
      <c r="C19" s="1" t="s">
        <v>57</v>
      </c>
      <c r="D19" s="2">
        <v>0</v>
      </c>
      <c r="E19" s="4">
        <v>0</v>
      </c>
      <c r="G19" s="2"/>
    </row>
    <row r="20" spans="1:7" x14ac:dyDescent="0.25">
      <c r="A20" s="1" t="s">
        <v>27</v>
      </c>
      <c r="B20" s="1" t="s">
        <v>26</v>
      </c>
      <c r="C20" s="1" t="s">
        <v>35</v>
      </c>
      <c r="D20" s="2">
        <v>165</v>
      </c>
      <c r="E20" s="4">
        <f>D20/D28</f>
        <v>3.774879890185312E-2</v>
      </c>
      <c r="G20" s="2"/>
    </row>
    <row r="21" spans="1:7" x14ac:dyDescent="0.25">
      <c r="B21" s="1" t="s">
        <v>0</v>
      </c>
      <c r="C21" s="1" t="s">
        <v>36</v>
      </c>
      <c r="D21" s="1">
        <v>0</v>
      </c>
      <c r="E21" s="4">
        <v>0</v>
      </c>
      <c r="G21" s="2"/>
    </row>
    <row r="22" spans="1:7" x14ac:dyDescent="0.25">
      <c r="B22" s="1" t="s">
        <v>1</v>
      </c>
      <c r="C22" s="1" t="s">
        <v>39</v>
      </c>
      <c r="D22" s="1">
        <v>0</v>
      </c>
      <c r="E22" s="4">
        <v>0</v>
      </c>
      <c r="G22" s="2"/>
    </row>
    <row r="23" spans="1:7" x14ac:dyDescent="0.25">
      <c r="B23" s="1" t="s">
        <v>28</v>
      </c>
      <c r="C23" s="1" t="s">
        <v>37</v>
      </c>
      <c r="D23" s="2">
        <v>221</v>
      </c>
      <c r="E23" s="4">
        <f>D23/D28</f>
        <v>5.0560512468542665E-2</v>
      </c>
      <c r="G23" s="2"/>
    </row>
    <row r="24" spans="1:7" x14ac:dyDescent="0.25">
      <c r="B24" s="1" t="s">
        <v>29</v>
      </c>
      <c r="C24" s="1" t="s">
        <v>38</v>
      </c>
      <c r="D24" s="2">
        <v>201</v>
      </c>
      <c r="E24" s="4">
        <f>D24/D28</f>
        <v>4.598490048043926E-2</v>
      </c>
      <c r="G24" s="2"/>
    </row>
    <row r="25" spans="1:7" x14ac:dyDescent="0.25">
      <c r="A25" s="1" t="s">
        <v>32</v>
      </c>
      <c r="B25" s="1" t="s">
        <v>30</v>
      </c>
      <c r="C25" s="1" t="s">
        <v>58</v>
      </c>
      <c r="D25" s="2">
        <v>450</v>
      </c>
      <c r="E25" s="4">
        <f>D25/D28</f>
        <v>0.1029512697323267</v>
      </c>
      <c r="G25" s="2"/>
    </row>
    <row r="26" spans="1:7" x14ac:dyDescent="0.25">
      <c r="B26" s="1" t="s">
        <v>31</v>
      </c>
      <c r="C26" s="1" t="s">
        <v>59</v>
      </c>
      <c r="D26" s="2">
        <v>393</v>
      </c>
      <c r="E26" s="4">
        <f>D26/D28</f>
        <v>8.991077556623199E-2</v>
      </c>
      <c r="G26" s="2"/>
    </row>
    <row r="27" spans="1:7" x14ac:dyDescent="0.25">
      <c r="B27" s="1" t="s">
        <v>33</v>
      </c>
      <c r="C27" s="1" t="s">
        <v>60</v>
      </c>
      <c r="D27" s="2">
        <v>955</v>
      </c>
      <c r="E27" s="4">
        <f>D27/D28</f>
        <v>0.21848547243193778</v>
      </c>
      <c r="G27" s="2"/>
    </row>
    <row r="28" spans="1:7" x14ac:dyDescent="0.25">
      <c r="A28" s="1" t="s">
        <v>61</v>
      </c>
      <c r="D28" s="1">
        <f>SUM(D2:D27)</f>
        <v>4371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ZC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古添源</cp:lastModifiedBy>
  <dcterms:created xsi:type="dcterms:W3CDTF">2019-09-08T08:28:32Z</dcterms:created>
  <dcterms:modified xsi:type="dcterms:W3CDTF">2020-01-20T09:33:09Z</dcterms:modified>
</cp:coreProperties>
</file>